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hparishcouncil\Documents\NASH PC\Financial\2018_2019\Audit 2018_19\"/>
    </mc:Choice>
  </mc:AlternateContent>
  <bookViews>
    <workbookView xWindow="0" yWindow="960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4" i="1"/>
  <c r="H27" i="1" l="1"/>
  <c r="H15" i="1"/>
  <c r="G27" i="1" l="1"/>
  <c r="G15" i="1"/>
  <c r="G40" i="1" l="1"/>
</calcChain>
</file>

<file path=xl/sharedStrings.xml><?xml version="1.0" encoding="utf-8"?>
<sst xmlns="http://schemas.openxmlformats.org/spreadsheetml/2006/main" count="45" uniqueCount="44">
  <si>
    <t>Year Ended 31 March</t>
  </si>
  <si>
    <t>Income</t>
  </si>
  <si>
    <t>Bank Interest</t>
  </si>
  <si>
    <t>Expenditure</t>
  </si>
  <si>
    <t>Street Lighting/Maintenance etc</t>
  </si>
  <si>
    <t>Grants, Subscriptions and Donations</t>
  </si>
  <si>
    <t>Total Expenditure</t>
  </si>
  <si>
    <t>Surplus/(Deficit) for Year</t>
  </si>
  <si>
    <t>Represented by:</t>
  </si>
  <si>
    <t>Recreation Ground Reserve</t>
  </si>
  <si>
    <t>Signed</t>
  </si>
  <si>
    <t>Chairman</t>
  </si>
  <si>
    <t>Date</t>
  </si>
  <si>
    <t xml:space="preserve">                    These statements are prepared on a receipts and payments basis.</t>
  </si>
  <si>
    <t xml:space="preserve">                                                       Nash Parish Council</t>
  </si>
  <si>
    <t>Total income received for financial year</t>
  </si>
  <si>
    <t>Current Account</t>
  </si>
  <si>
    <t>General Reserve</t>
  </si>
  <si>
    <t>AVDC precept</t>
  </si>
  <si>
    <t>VAT Repayment</t>
  </si>
  <si>
    <t>Wayleave</t>
  </si>
  <si>
    <t>Responsible Financial Officer</t>
  </si>
  <si>
    <t>Approved by Parish Council</t>
  </si>
  <si>
    <t>Balance at 1 April 2018</t>
  </si>
  <si>
    <t>Transparency Fund grant</t>
  </si>
  <si>
    <t>Neighbourhood Plan fees</t>
  </si>
  <si>
    <t>Maintenance, grass cutting, pond, etc</t>
  </si>
  <si>
    <t>Notes:</t>
  </si>
  <si>
    <t xml:space="preserve">      £904.99*</t>
  </si>
  <si>
    <t>Balance Sheet as at 31 March 2019</t>
  </si>
  <si>
    <t>Balance at 1 April 2019</t>
  </si>
  <si>
    <t>Bucks CC grass cutting contribution</t>
  </si>
  <si>
    <t xml:space="preserve">Neighbourhood Plan  </t>
  </si>
  <si>
    <t>Office</t>
  </si>
  <si>
    <t>Neighbourhood Plan grants</t>
  </si>
  <si>
    <t>Administration</t>
  </si>
  <si>
    <t>VAT on Payments</t>
  </si>
  <si>
    <t>Clerk's salary and exps</t>
  </si>
  <si>
    <t xml:space="preserve">                     Summary of Receipts and Payments for the year ended 31 March 2019</t>
  </si>
  <si>
    <t>The financial year involved the repayment of the remainder of the Neighbourhood Plan</t>
  </si>
  <si>
    <t>grant of £2,750.</t>
  </si>
  <si>
    <t>If that is disregarded then there would have been a surplus of £1,381.</t>
  </si>
  <si>
    <t>However in this financial year the play-area works of £1,325 should have been paid (works now</t>
  </si>
  <si>
    <t>being carried out in the 2019/20 financial year) leading to a surplus of £56.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</si>
</sst>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#,##0.00;\(#,##0.00\)"/>
    <numFmt numFmtId="166" formatCode="&quot;£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2" fontId="3" fillId="0" borderId="0" xfId="0" applyNumberFormat="1" applyFont="1"/>
    <xf numFmtId="3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3" fontId="1" fillId="0" borderId="0" xfId="0" applyNumberFormat="1" applyFont="1" applyAlignment="1"/>
    <xf numFmtId="3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2" fontId="5" fillId="0" borderId="0" xfId="0" applyNumberFormat="1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2" fontId="13" fillId="0" borderId="0" xfId="0" applyNumberFormat="1" applyFont="1"/>
    <xf numFmtId="2" fontId="4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2" fontId="11" fillId="0" borderId="0" xfId="0" applyNumberFormat="1" applyFont="1"/>
    <xf numFmtId="0" fontId="5" fillId="0" borderId="0" xfId="0" applyFont="1"/>
    <xf numFmtId="165" fontId="0" fillId="0" borderId="0" xfId="0" applyNumberFormat="1"/>
    <xf numFmtId="0" fontId="5" fillId="0" borderId="0" xfId="0" applyFont="1"/>
    <xf numFmtId="0" fontId="15" fillId="0" borderId="0" xfId="0" applyFont="1"/>
    <xf numFmtId="2" fontId="1" fillId="0" borderId="0" xfId="0" applyNumberFormat="1" applyFont="1"/>
    <xf numFmtId="166" fontId="5" fillId="0" borderId="0" xfId="0" applyNumberFormat="1" applyFont="1"/>
    <xf numFmtId="166" fontId="13" fillId="0" borderId="0" xfId="0" applyNumberFormat="1" applyFont="1"/>
    <xf numFmtId="166" fontId="4" fillId="0" borderId="0" xfId="0" applyNumberFormat="1" applyFont="1"/>
    <xf numFmtId="166" fontId="14" fillId="0" borderId="0" xfId="0" applyNumberFormat="1" applyFont="1"/>
    <xf numFmtId="166" fontId="4" fillId="0" borderId="1" xfId="0" applyNumberFormat="1" applyFont="1" applyBorder="1" applyAlignment="1"/>
    <xf numFmtId="166" fontId="4" fillId="0" borderId="0" xfId="0" applyNumberFormat="1" applyFont="1" applyAlignment="1">
      <alignment wrapText="1"/>
    </xf>
    <xf numFmtId="166" fontId="2" fillId="0" borderId="1" xfId="0" applyNumberFormat="1" applyFont="1" applyBorder="1"/>
    <xf numFmtId="0" fontId="5" fillId="0" borderId="0" xfId="0" applyFont="1"/>
    <xf numFmtId="0" fontId="5" fillId="0" borderId="0" xfId="0" applyFont="1"/>
    <xf numFmtId="3" fontId="6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45" workbookViewId="0">
      <selection activeCell="G60" sqref="G60"/>
    </sheetView>
  </sheetViews>
  <sheetFormatPr defaultRowHeight="15" x14ac:dyDescent="0.25"/>
  <cols>
    <col min="5" max="5" width="9.42578125" customWidth="1"/>
    <col min="6" max="6" width="10.85546875" bestFit="1" customWidth="1"/>
    <col min="7" max="7" width="14.140625" customWidth="1"/>
    <col min="8" max="8" width="14.85546875" customWidth="1"/>
    <col min="9" max="9" width="14.42578125" customWidth="1"/>
  </cols>
  <sheetData>
    <row r="1" spans="1:15" x14ac:dyDescent="0.25">
      <c r="A1" s="19" t="s">
        <v>14</v>
      </c>
      <c r="B1" s="19"/>
      <c r="C1" s="19"/>
      <c r="D1" s="19"/>
      <c r="E1" s="19"/>
      <c r="F1" s="19"/>
      <c r="G1" s="19"/>
    </row>
    <row r="2" spans="1:15" x14ac:dyDescent="0.25">
      <c r="A2" s="19" t="s">
        <v>38</v>
      </c>
      <c r="B2" s="19"/>
      <c r="C2" s="19"/>
      <c r="D2" s="19"/>
      <c r="E2" s="19"/>
      <c r="F2" s="19"/>
      <c r="G2" s="19"/>
    </row>
    <row r="3" spans="1:15" x14ac:dyDescent="0.25">
      <c r="A3" s="19" t="s">
        <v>13</v>
      </c>
      <c r="B3" s="19"/>
      <c r="C3" s="19"/>
      <c r="D3" s="19"/>
      <c r="E3" s="19"/>
      <c r="F3" s="19"/>
      <c r="G3" s="19"/>
    </row>
    <row r="4" spans="1:15" ht="15.75" x14ac:dyDescent="0.25">
      <c r="A4" s="1"/>
      <c r="B4" s="1"/>
      <c r="C4" s="1"/>
      <c r="D4" s="1"/>
      <c r="E4" s="45" t="s">
        <v>0</v>
      </c>
      <c r="F4" s="45"/>
      <c r="G4" s="45"/>
    </row>
    <row r="5" spans="1:15" ht="15.75" x14ac:dyDescent="0.25">
      <c r="A5" s="2"/>
      <c r="B5" s="2"/>
      <c r="C5" s="2"/>
      <c r="D5" s="2"/>
      <c r="F5" s="4"/>
      <c r="G5" s="3">
        <v>2018</v>
      </c>
      <c r="H5" s="3">
        <v>2019</v>
      </c>
    </row>
    <row r="6" spans="1:15" ht="15.75" x14ac:dyDescent="0.25">
      <c r="A6" s="2"/>
      <c r="B6" s="2"/>
      <c r="C6" s="2"/>
      <c r="D6" s="2"/>
      <c r="F6" s="6"/>
      <c r="G6" s="3"/>
    </row>
    <row r="7" spans="1:15" ht="15.75" x14ac:dyDescent="0.25">
      <c r="A7" s="5" t="s">
        <v>1</v>
      </c>
      <c r="B7" s="2"/>
      <c r="C7" s="2"/>
      <c r="D7" s="2"/>
      <c r="F7" s="2"/>
      <c r="G7" s="30"/>
    </row>
    <row r="8" spans="1:15" ht="15.75" x14ac:dyDescent="0.25">
      <c r="A8" s="2" t="s">
        <v>18</v>
      </c>
      <c r="B8" s="2"/>
      <c r="C8" s="2"/>
      <c r="D8" s="2"/>
      <c r="F8" s="20"/>
      <c r="G8" s="35">
        <v>12500</v>
      </c>
      <c r="H8" s="35">
        <v>13300</v>
      </c>
      <c r="K8" s="28"/>
      <c r="L8" s="28"/>
      <c r="M8" s="22"/>
      <c r="N8" s="22"/>
      <c r="O8" s="29"/>
    </row>
    <row r="9" spans="1:15" ht="15.75" x14ac:dyDescent="0.25">
      <c r="A9" s="2" t="s">
        <v>31</v>
      </c>
      <c r="F9" s="20"/>
      <c r="G9" s="35">
        <v>0</v>
      </c>
      <c r="H9" s="35">
        <v>1522.43</v>
      </c>
    </row>
    <row r="10" spans="1:15" ht="15.75" x14ac:dyDescent="0.25">
      <c r="A10" s="2" t="s">
        <v>2</v>
      </c>
      <c r="B10" s="2"/>
      <c r="C10" s="2"/>
      <c r="D10" s="2"/>
      <c r="F10" s="20"/>
      <c r="G10" s="35">
        <v>6.8</v>
      </c>
      <c r="H10" s="35">
        <v>19.32</v>
      </c>
    </row>
    <row r="11" spans="1:15" ht="15.75" x14ac:dyDescent="0.25">
      <c r="A11" s="2" t="s">
        <v>19</v>
      </c>
      <c r="B11" s="2"/>
      <c r="C11" s="2"/>
      <c r="D11" s="2"/>
      <c r="F11" s="20"/>
      <c r="G11" s="35">
        <v>1592.52</v>
      </c>
      <c r="H11" s="35">
        <v>1130.57</v>
      </c>
    </row>
    <row r="12" spans="1:15" ht="15.75" x14ac:dyDescent="0.25">
      <c r="A12" s="2" t="s">
        <v>20</v>
      </c>
      <c r="B12" s="2"/>
      <c r="C12" s="2"/>
      <c r="D12" s="2"/>
      <c r="F12" s="20"/>
      <c r="G12" s="35">
        <v>15.6</v>
      </c>
      <c r="H12" s="35">
        <v>15.6</v>
      </c>
    </row>
    <row r="13" spans="1:15" ht="15.75" x14ac:dyDescent="0.25">
      <c r="A13" s="2" t="s">
        <v>34</v>
      </c>
      <c r="B13" s="2"/>
      <c r="C13" s="2"/>
      <c r="D13" s="2"/>
      <c r="F13" s="25"/>
      <c r="G13" s="35">
        <v>9500</v>
      </c>
      <c r="H13" s="35">
        <v>0</v>
      </c>
    </row>
    <row r="14" spans="1:15" ht="15.75" x14ac:dyDescent="0.25">
      <c r="A14" s="2" t="s">
        <v>24</v>
      </c>
      <c r="B14" s="2"/>
      <c r="C14" s="2"/>
      <c r="D14" s="2"/>
      <c r="F14" s="25"/>
      <c r="G14" s="36">
        <v>873.82</v>
      </c>
      <c r="H14" s="36">
        <v>0</v>
      </c>
    </row>
    <row r="15" spans="1:15" ht="15.75" x14ac:dyDescent="0.25">
      <c r="A15" s="5" t="s">
        <v>15</v>
      </c>
      <c r="B15" s="7"/>
      <c r="C15" s="5"/>
      <c r="D15" s="5"/>
      <c r="E15" s="22"/>
      <c r="F15" s="26"/>
      <c r="G15" s="37">
        <f>SUM(G8:G14)</f>
        <v>24488.739999999998</v>
      </c>
      <c r="H15" s="37">
        <f>SUM(H8:H14)</f>
        <v>15987.92</v>
      </c>
    </row>
    <row r="16" spans="1:15" ht="15.75" x14ac:dyDescent="0.25">
      <c r="A16" s="1"/>
      <c r="B16" s="33"/>
      <c r="C16" s="1"/>
      <c r="D16" s="1"/>
      <c r="E16" s="9"/>
      <c r="F16" s="34"/>
      <c r="G16" s="38"/>
      <c r="H16" s="35"/>
    </row>
    <row r="17" spans="1:10" ht="15.75" x14ac:dyDescent="0.25">
      <c r="A17" s="5" t="s">
        <v>3</v>
      </c>
      <c r="B17" s="2"/>
      <c r="C17" s="2"/>
      <c r="D17" s="2"/>
      <c r="F17" s="10"/>
      <c r="G17" s="35"/>
      <c r="H17" s="35"/>
    </row>
    <row r="18" spans="1:10" ht="15.75" x14ac:dyDescent="0.25">
      <c r="A18" s="2" t="s">
        <v>25</v>
      </c>
      <c r="B18" s="2"/>
      <c r="C18" s="2"/>
      <c r="D18" s="2"/>
      <c r="F18" s="10"/>
      <c r="G18" s="35">
        <v>6224.22</v>
      </c>
      <c r="H18" s="35">
        <v>41.98</v>
      </c>
    </row>
    <row r="19" spans="1:10" ht="15.75" x14ac:dyDescent="0.25">
      <c r="A19" s="2" t="s">
        <v>32</v>
      </c>
      <c r="B19" s="2"/>
      <c r="C19" s="2"/>
      <c r="D19" s="2"/>
      <c r="F19" s="10"/>
      <c r="G19" s="35">
        <v>500</v>
      </c>
      <c r="H19" s="35">
        <v>2750</v>
      </c>
    </row>
    <row r="20" spans="1:10" ht="15.75" x14ac:dyDescent="0.25">
      <c r="A20" s="2" t="s">
        <v>35</v>
      </c>
      <c r="B20" s="2"/>
      <c r="C20" s="2"/>
      <c r="D20" s="2"/>
      <c r="F20" s="20"/>
      <c r="G20" s="35">
        <v>2143.9299999999998</v>
      </c>
      <c r="H20" s="35">
        <v>1390.03</v>
      </c>
    </row>
    <row r="21" spans="1:10" ht="15.75" x14ac:dyDescent="0.25">
      <c r="A21" s="2" t="s">
        <v>37</v>
      </c>
      <c r="B21" s="2"/>
      <c r="C21" s="2"/>
      <c r="D21" s="2"/>
      <c r="F21" s="20"/>
      <c r="G21" s="35">
        <v>3201.62</v>
      </c>
      <c r="H21" s="35">
        <v>4464.42</v>
      </c>
    </row>
    <row r="22" spans="1:10" ht="15.75" x14ac:dyDescent="0.25">
      <c r="A22" s="2" t="s">
        <v>33</v>
      </c>
      <c r="B22" s="2"/>
      <c r="C22" s="2"/>
      <c r="D22" s="2"/>
      <c r="F22" s="20"/>
      <c r="G22" s="35">
        <v>82.62</v>
      </c>
      <c r="H22" s="35">
        <v>40.85</v>
      </c>
    </row>
    <row r="23" spans="1:10" ht="15.75" x14ac:dyDescent="0.25">
      <c r="A23" s="2" t="s">
        <v>4</v>
      </c>
      <c r="B23" s="8"/>
      <c r="C23" s="2"/>
      <c r="D23" s="2"/>
      <c r="F23" s="20"/>
      <c r="G23" s="35">
        <v>533.79999999999995</v>
      </c>
      <c r="H23" s="35">
        <v>599.64</v>
      </c>
    </row>
    <row r="24" spans="1:10" ht="15.75" x14ac:dyDescent="0.25">
      <c r="A24" s="2" t="s">
        <v>5</v>
      </c>
      <c r="B24" s="2"/>
      <c r="C24" s="2"/>
      <c r="D24" s="2"/>
      <c r="F24" s="20"/>
      <c r="G24" s="35">
        <v>620</v>
      </c>
      <c r="H24" s="35">
        <v>808.38</v>
      </c>
    </row>
    <row r="25" spans="1:10" ht="15.75" x14ac:dyDescent="0.25">
      <c r="A25" s="2" t="s">
        <v>26</v>
      </c>
      <c r="B25" s="1"/>
      <c r="C25" s="1"/>
      <c r="D25" s="1"/>
      <c r="E25" s="9"/>
      <c r="F25" s="20"/>
      <c r="G25" s="35">
        <v>7865.04</v>
      </c>
      <c r="H25" s="35">
        <v>6492.17</v>
      </c>
    </row>
    <row r="26" spans="1:10" ht="15.75" x14ac:dyDescent="0.25">
      <c r="A26" s="2" t="s">
        <v>36</v>
      </c>
      <c r="B26" s="2"/>
      <c r="C26" s="2"/>
      <c r="D26" s="2"/>
      <c r="F26" s="25"/>
      <c r="G26" s="36">
        <v>2412.52</v>
      </c>
      <c r="H26" s="36">
        <v>769.16</v>
      </c>
    </row>
    <row r="27" spans="1:10" ht="15.75" x14ac:dyDescent="0.25">
      <c r="A27" s="5" t="s">
        <v>6</v>
      </c>
      <c r="B27" s="5"/>
      <c r="C27" s="2"/>
      <c r="D27" s="2"/>
      <c r="G27" s="37">
        <f>SUM(G18:G26)</f>
        <v>23583.75</v>
      </c>
      <c r="H27" s="37">
        <f>SUM(H18:H26)</f>
        <v>17356.63</v>
      </c>
      <c r="J27" s="26"/>
    </row>
    <row r="28" spans="1:10" ht="15.75" x14ac:dyDescent="0.25">
      <c r="A28" s="2"/>
      <c r="B28" s="5"/>
      <c r="C28" s="2"/>
      <c r="D28" s="2"/>
      <c r="G28" s="35"/>
      <c r="H28" s="35"/>
      <c r="J28" s="25"/>
    </row>
    <row r="29" spans="1:10" ht="15.75" x14ac:dyDescent="0.25">
      <c r="A29" s="5" t="s">
        <v>7</v>
      </c>
      <c r="B29" s="5"/>
      <c r="C29" s="5"/>
      <c r="D29" s="5"/>
      <c r="G29" s="39" t="s">
        <v>28</v>
      </c>
      <c r="H29" s="37">
        <v>-1368.71</v>
      </c>
    </row>
    <row r="30" spans="1:10" ht="15.75" x14ac:dyDescent="0.25">
      <c r="A30" s="11"/>
      <c r="B30" s="1"/>
      <c r="C30" s="1"/>
      <c r="D30" s="1"/>
      <c r="F30" s="20"/>
      <c r="G30" s="32"/>
      <c r="H30" s="35"/>
    </row>
    <row r="31" spans="1:10" ht="15.75" x14ac:dyDescent="0.25">
      <c r="A31" s="12" t="s">
        <v>29</v>
      </c>
      <c r="B31" s="13"/>
      <c r="C31" s="14"/>
      <c r="D31" s="15"/>
      <c r="F31" s="20"/>
      <c r="G31" s="30"/>
      <c r="H31" s="35"/>
    </row>
    <row r="32" spans="1:10" ht="15.75" x14ac:dyDescent="0.25">
      <c r="A32" s="13" t="s">
        <v>23</v>
      </c>
      <c r="B32" s="13"/>
      <c r="C32" s="1"/>
      <c r="D32" s="13"/>
      <c r="F32" s="20"/>
      <c r="G32" s="35">
        <v>17445.18</v>
      </c>
      <c r="H32" s="35">
        <v>18350.169999999998</v>
      </c>
    </row>
    <row r="33" spans="1:14" ht="15.75" x14ac:dyDescent="0.25">
      <c r="A33" s="13" t="s">
        <v>7</v>
      </c>
      <c r="B33" s="13"/>
      <c r="C33" s="1"/>
      <c r="D33" s="13"/>
      <c r="F33" s="20"/>
      <c r="G33" s="35">
        <v>904.99</v>
      </c>
      <c r="H33" s="36">
        <v>1368.71</v>
      </c>
    </row>
    <row r="34" spans="1:14" ht="15.75" x14ac:dyDescent="0.25">
      <c r="A34" s="13" t="s">
        <v>30</v>
      </c>
      <c r="B34" s="14"/>
      <c r="C34" s="1"/>
      <c r="D34" s="13"/>
      <c r="G34" s="41">
        <v>18350.169999999998</v>
      </c>
      <c r="H34" s="37">
        <f>SUM(H32-H33)</f>
        <v>16981.46</v>
      </c>
      <c r="I34" s="31"/>
      <c r="J34" s="27"/>
    </row>
    <row r="35" spans="1:14" ht="15.75" x14ac:dyDescent="0.25">
      <c r="A35" s="13"/>
      <c r="B35" s="14"/>
      <c r="C35" s="1"/>
      <c r="D35" s="13"/>
      <c r="G35" s="40"/>
      <c r="H35" s="35"/>
      <c r="I35" s="31"/>
      <c r="J35" s="27"/>
    </row>
    <row r="36" spans="1:14" ht="15.75" x14ac:dyDescent="0.25">
      <c r="A36" s="13" t="s">
        <v>8</v>
      </c>
      <c r="B36" s="1"/>
      <c r="C36" s="1"/>
      <c r="D36" s="13"/>
      <c r="G36" s="40"/>
      <c r="H36" s="35"/>
    </row>
    <row r="37" spans="1:14" ht="15.75" x14ac:dyDescent="0.25">
      <c r="A37" s="13"/>
      <c r="B37" s="2" t="s">
        <v>16</v>
      </c>
      <c r="C37" s="2"/>
      <c r="D37" s="13"/>
      <c r="G37" s="35">
        <v>4005.01</v>
      </c>
      <c r="H37" s="35">
        <v>2616.98</v>
      </c>
    </row>
    <row r="38" spans="1:14" ht="17.25" x14ac:dyDescent="0.35">
      <c r="A38" s="17"/>
      <c r="B38" s="18" t="s">
        <v>17</v>
      </c>
      <c r="C38" s="13"/>
      <c r="D38" s="13"/>
      <c r="E38" s="21"/>
      <c r="G38" s="35">
        <v>11328.21</v>
      </c>
      <c r="H38" s="35">
        <v>11343.47</v>
      </c>
    </row>
    <row r="39" spans="1:14" ht="15.75" x14ac:dyDescent="0.25">
      <c r="A39" s="16"/>
      <c r="B39" s="18" t="s">
        <v>9</v>
      </c>
      <c r="C39" s="1"/>
      <c r="D39" s="2"/>
      <c r="E39" s="21"/>
      <c r="G39" s="36">
        <v>3016.95</v>
      </c>
      <c r="H39" s="36">
        <v>3021.01</v>
      </c>
    </row>
    <row r="40" spans="1:14" ht="15.75" x14ac:dyDescent="0.25">
      <c r="G40" s="37">
        <f>SUM(G37:G39)</f>
        <v>18350.169999999998</v>
      </c>
      <c r="H40" s="37">
        <f>SUM(H37:H39)</f>
        <v>16981.46</v>
      </c>
      <c r="I40" s="35"/>
    </row>
    <row r="41" spans="1:14" ht="15.75" x14ac:dyDescent="0.25">
      <c r="G41" s="37"/>
      <c r="H41" s="37"/>
      <c r="I41" s="35"/>
    </row>
    <row r="42" spans="1:14" ht="15.75" x14ac:dyDescent="0.25">
      <c r="G42" s="37"/>
      <c r="H42" s="37"/>
      <c r="I42" s="35"/>
    </row>
    <row r="43" spans="1:14" ht="15.75" x14ac:dyDescent="0.25">
      <c r="A43" s="43" t="s">
        <v>22</v>
      </c>
      <c r="H43" s="35"/>
    </row>
    <row r="44" spans="1:14" ht="15.75" x14ac:dyDescent="0.25">
      <c r="A44" s="44" t="s">
        <v>10</v>
      </c>
      <c r="B44" s="44"/>
      <c r="C44" s="44"/>
      <c r="D44" s="44"/>
      <c r="E44" s="44"/>
      <c r="F44" s="44"/>
      <c r="G44" s="44"/>
      <c r="H44" s="42"/>
      <c r="J44" s="46"/>
      <c r="K44" s="46"/>
      <c r="L44" s="46"/>
      <c r="M44" s="46"/>
      <c r="N44" s="46"/>
    </row>
    <row r="45" spans="1:14" ht="15.75" customHeight="1" x14ac:dyDescent="0.25">
      <c r="A45" s="2" t="s">
        <v>11</v>
      </c>
      <c r="B45" s="2"/>
      <c r="D45" s="2"/>
      <c r="E45" s="43" t="s">
        <v>21</v>
      </c>
      <c r="F45" s="43"/>
      <c r="H45" s="42"/>
      <c r="J45" s="5"/>
      <c r="K45" s="2"/>
      <c r="L45" s="2"/>
      <c r="M45" s="2"/>
      <c r="N45" s="2"/>
    </row>
    <row r="46" spans="1:14" ht="15.75" x14ac:dyDescent="0.25">
      <c r="G46" s="23"/>
      <c r="J46" s="2"/>
      <c r="K46" s="2"/>
      <c r="L46" s="2"/>
      <c r="M46" s="2"/>
      <c r="N46" s="2"/>
    </row>
    <row r="47" spans="1:14" ht="15.75" x14ac:dyDescent="0.25">
      <c r="A47" s="2" t="s">
        <v>12</v>
      </c>
      <c r="C47" s="2"/>
      <c r="D47" s="2"/>
      <c r="G47" s="43"/>
      <c r="J47" s="2"/>
      <c r="K47" s="2"/>
      <c r="L47" s="2"/>
      <c r="M47" s="2"/>
      <c r="N47" s="2"/>
    </row>
    <row r="48" spans="1:14" ht="15.75" x14ac:dyDescent="0.25">
      <c r="B48" s="2"/>
      <c r="C48" s="2"/>
      <c r="D48" s="2"/>
      <c r="E48" s="2"/>
      <c r="F48" s="2"/>
      <c r="G48" s="8"/>
      <c r="J48" s="2"/>
    </row>
    <row r="50" spans="1:6" ht="15.75" x14ac:dyDescent="0.25">
      <c r="E50" s="24"/>
      <c r="F50" s="24"/>
    </row>
    <row r="51" spans="1:6" x14ac:dyDescent="0.25">
      <c r="A51" t="s">
        <v>27</v>
      </c>
    </row>
    <row r="53" spans="1:6" x14ac:dyDescent="0.25">
      <c r="A53" t="s">
        <v>39</v>
      </c>
    </row>
    <row r="54" spans="1:6" x14ac:dyDescent="0.25">
      <c r="A54" t="s">
        <v>40</v>
      </c>
    </row>
    <row r="55" spans="1:6" x14ac:dyDescent="0.25">
      <c r="A55" t="s">
        <v>41</v>
      </c>
    </row>
    <row r="56" spans="1:6" x14ac:dyDescent="0.25">
      <c r="A56" t="s">
        <v>42</v>
      </c>
    </row>
    <row r="57" spans="1:6" x14ac:dyDescent="0.25">
      <c r="A57" t="s">
        <v>43</v>
      </c>
    </row>
  </sheetData>
  <mergeCells count="2">
    <mergeCell ref="E4:G4"/>
    <mergeCell ref="J44:N4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nashparishcouncil nashparishcouncil</dc:creator>
  <cp:lastModifiedBy>nashparishcouncil nashparishcouncil</cp:lastModifiedBy>
  <cp:lastPrinted>2019-04-10T10:09:33Z</cp:lastPrinted>
  <dcterms:created xsi:type="dcterms:W3CDTF">2014-04-01T09:40:30Z</dcterms:created>
  <dcterms:modified xsi:type="dcterms:W3CDTF">2019-04-10T11:42:46Z</dcterms:modified>
</cp:coreProperties>
</file>